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9420" windowHeight="723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<sst xmlns="http://schemas.openxmlformats.org/spreadsheetml/2006/main" count="491" uniqueCount="309">
  <si>
    <t>《学生体质健康标准》统计表</t>
  </si>
  <si>
    <t>身高</t>
  </si>
  <si>
    <t>体重</t>
  </si>
  <si>
    <t>肺活量</t>
  </si>
  <si>
    <t>五十米跑</t>
  </si>
  <si>
    <t>立定跳远</t>
  </si>
  <si>
    <t>1000/800米跑</t>
  </si>
  <si>
    <t>坐体前屈</t>
  </si>
  <si>
    <t>引体向上</t>
  </si>
  <si>
    <t>仰卧起坐</t>
  </si>
  <si>
    <t>评价等级</t>
  </si>
  <si>
    <t>均数</t>
  </si>
  <si>
    <t>标准差</t>
  </si>
  <si>
    <t>不及格</t>
  </si>
  <si>
    <t>及格</t>
  </si>
  <si>
    <t>良好</t>
  </si>
  <si>
    <t>优秀</t>
  </si>
  <si>
    <t>人数</t>
  </si>
  <si>
    <t>％</t>
  </si>
  <si>
    <t>样本数</t>
  </si>
  <si>
    <t>年级</t>
  </si>
  <si>
    <t>性别</t>
  </si>
  <si>
    <t>　填报单位：上海师范大学　　　年度：2122　　　制表日期：2022-8-3</t>
  </si>
  <si>
    <t>男</t>
  </si>
  <si>
    <t>1056</t>
  </si>
  <si>
    <t>176.25</t>
  </si>
  <si>
    <t>6.11</t>
  </si>
  <si>
    <t>71.21</t>
  </si>
  <si>
    <t>14.69</t>
  </si>
  <si>
    <t>3979</t>
  </si>
  <si>
    <t>1082</t>
  </si>
  <si>
    <t>6.61</t>
  </si>
  <si>
    <t>2.56</t>
  </si>
  <si>
    <t>207</t>
  </si>
  <si>
    <t>63</t>
  </si>
  <si>
    <t>4.08</t>
  </si>
  <si>
    <t>1.35</t>
  </si>
  <si>
    <t>8.94</t>
  </si>
  <si>
    <t>17.57</t>
  </si>
  <si>
    <t>4</t>
  </si>
  <si>
    <t>5</t>
  </si>
  <si>
    <t/>
  </si>
  <si>
    <t>378</t>
  </si>
  <si>
    <t>35.8</t>
  </si>
  <si>
    <t>627</t>
  </si>
  <si>
    <t>59.38</t>
  </si>
  <si>
    <t>43</t>
  </si>
  <si>
    <t>4.07</t>
  </si>
  <si>
    <t>8</t>
  </si>
  <si>
    <t>0.76</t>
  </si>
  <si>
    <t>一年级</t>
  </si>
  <si>
    <t>女</t>
  </si>
  <si>
    <t>2530</t>
  </si>
  <si>
    <t>163.59</t>
  </si>
  <si>
    <t>5.61</t>
  </si>
  <si>
    <t>55.04</t>
  </si>
  <si>
    <t>8.9</t>
  </si>
  <si>
    <t>2835</t>
  </si>
  <si>
    <t>734</t>
  </si>
  <si>
    <t>8.41</t>
  </si>
  <si>
    <t>2.7</t>
  </si>
  <si>
    <t>156</t>
  </si>
  <si>
    <t>45</t>
  </si>
  <si>
    <t>3.45</t>
  </si>
  <si>
    <t>1.44</t>
  </si>
  <si>
    <t>13.7</t>
  </si>
  <si>
    <t>20.44</t>
  </si>
  <si>
    <t>34</t>
  </si>
  <si>
    <t>16</t>
  </si>
  <si>
    <t>484</t>
  </si>
  <si>
    <t>19.13</t>
  </si>
  <si>
    <t>1689</t>
  </si>
  <si>
    <t>66.76</t>
  </si>
  <si>
    <t>335</t>
  </si>
  <si>
    <t>13.24</t>
  </si>
  <si>
    <t>22</t>
  </si>
  <si>
    <t>0.87</t>
  </si>
  <si>
    <t>合计</t>
  </si>
  <si>
    <t>3586</t>
  </si>
  <si>
    <t>862</t>
  </si>
  <si>
    <t>24.04</t>
  </si>
  <si>
    <t>2316</t>
  </si>
  <si>
    <t>64.58</t>
  </si>
  <si>
    <t>10.54</t>
  </si>
  <si>
    <t>30</t>
  </si>
  <si>
    <t>0.84</t>
  </si>
  <si>
    <t>944</t>
  </si>
  <si>
    <t>176.13</t>
  </si>
  <si>
    <t>6.15</t>
  </si>
  <si>
    <t>69.09</t>
  </si>
  <si>
    <t>14.26</t>
  </si>
  <si>
    <t>4425</t>
  </si>
  <si>
    <t>846</t>
  </si>
  <si>
    <t>7.45</t>
  </si>
  <si>
    <t>0.7</t>
  </si>
  <si>
    <t>227</t>
  </si>
  <si>
    <t>24</t>
  </si>
  <si>
    <t>4.27</t>
  </si>
  <si>
    <t>0.68</t>
  </si>
  <si>
    <t>11.59</t>
  </si>
  <si>
    <t>6.72</t>
  </si>
  <si>
    <t>7</t>
  </si>
  <si>
    <t>163</t>
  </si>
  <si>
    <t>17.27</t>
  </si>
  <si>
    <t>647</t>
  </si>
  <si>
    <t>68.54</t>
  </si>
  <si>
    <t>128</t>
  </si>
  <si>
    <t>13.56</t>
  </si>
  <si>
    <t>6</t>
  </si>
  <si>
    <t>0.64</t>
  </si>
  <si>
    <t>二年级</t>
  </si>
  <si>
    <t>2327</t>
  </si>
  <si>
    <t>163.37</t>
  </si>
  <si>
    <t>5.54</t>
  </si>
  <si>
    <t>55.25</t>
  </si>
  <si>
    <t>10.09</t>
  </si>
  <si>
    <t>3118</t>
  </si>
  <si>
    <t>614</t>
  </si>
  <si>
    <t>9.16</t>
  </si>
  <si>
    <t>0.88</t>
  </si>
  <si>
    <t>170</t>
  </si>
  <si>
    <t>17</t>
  </si>
  <si>
    <t>4.16</t>
  </si>
  <si>
    <t>0.53</t>
  </si>
  <si>
    <t>18.1</t>
  </si>
  <si>
    <t>6.2</t>
  </si>
  <si>
    <t>42</t>
  </si>
  <si>
    <t>9</t>
  </si>
  <si>
    <t>115</t>
  </si>
  <si>
    <t>4.94</t>
  </si>
  <si>
    <t>1461</t>
  </si>
  <si>
    <t>62.78</t>
  </si>
  <si>
    <t>707</t>
  </si>
  <si>
    <t>30.38</t>
  </si>
  <si>
    <t>44</t>
  </si>
  <si>
    <t>1.89</t>
  </si>
  <si>
    <t>3271</t>
  </si>
  <si>
    <t>278</t>
  </si>
  <si>
    <t>8.5</t>
  </si>
  <si>
    <t>2108</t>
  </si>
  <si>
    <t>64.45</t>
  </si>
  <si>
    <t>835</t>
  </si>
  <si>
    <t>25.53</t>
  </si>
  <si>
    <t>50</t>
  </si>
  <si>
    <t>1.53</t>
  </si>
  <si>
    <t>571</t>
  </si>
  <si>
    <t>175.59</t>
  </si>
  <si>
    <t>5.92</t>
  </si>
  <si>
    <t>68.06</t>
  </si>
  <si>
    <t>12.66</t>
  </si>
  <si>
    <t>4203</t>
  </si>
  <si>
    <t>864</t>
  </si>
  <si>
    <t>7.47</t>
  </si>
  <si>
    <t>0.75</t>
  </si>
  <si>
    <t>226</t>
  </si>
  <si>
    <t>23</t>
  </si>
  <si>
    <t>4.21</t>
  </si>
  <si>
    <t>0.54</t>
  </si>
  <si>
    <t>10.71</t>
  </si>
  <si>
    <t>6.66</t>
  </si>
  <si>
    <t>119</t>
  </si>
  <si>
    <t>20.84</t>
  </si>
  <si>
    <t>413</t>
  </si>
  <si>
    <t>72.33</t>
  </si>
  <si>
    <t>36</t>
  </si>
  <si>
    <t>6.3</t>
  </si>
  <si>
    <t>3</t>
  </si>
  <si>
    <t>三年级</t>
  </si>
  <si>
    <t>1449</t>
  </si>
  <si>
    <t>162.52</t>
  </si>
  <si>
    <t>5.58</t>
  </si>
  <si>
    <t>54.19</t>
  </si>
  <si>
    <t>8.58</t>
  </si>
  <si>
    <t>2848</t>
  </si>
  <si>
    <t>616</t>
  </si>
  <si>
    <t>9.19</t>
  </si>
  <si>
    <t>4.09</t>
  </si>
  <si>
    <t>0.45</t>
  </si>
  <si>
    <t>16.2</t>
  </si>
  <si>
    <t>6.02</t>
  </si>
  <si>
    <t>40</t>
  </si>
  <si>
    <t>103</t>
  </si>
  <si>
    <t>7.11</t>
  </si>
  <si>
    <t>1063</t>
  </si>
  <si>
    <t>73.36</t>
  </si>
  <si>
    <t>272</t>
  </si>
  <si>
    <t>18.77</t>
  </si>
  <si>
    <t>11</t>
  </si>
  <si>
    <t>2020</t>
  </si>
  <si>
    <t>222</t>
  </si>
  <si>
    <t>10.99</t>
  </si>
  <si>
    <t>1476</t>
  </si>
  <si>
    <t>73.07</t>
  </si>
  <si>
    <t>308</t>
  </si>
  <si>
    <t>15.25</t>
  </si>
  <si>
    <t>14</t>
  </si>
  <si>
    <t>0.69</t>
  </si>
  <si>
    <t>592</t>
  </si>
  <si>
    <t>175.39</t>
  </si>
  <si>
    <t>6.36</t>
  </si>
  <si>
    <t>68.17</t>
  </si>
  <si>
    <t>12.72</t>
  </si>
  <si>
    <t>4159</t>
  </si>
  <si>
    <t>770</t>
  </si>
  <si>
    <t>7.4</t>
  </si>
  <si>
    <t>0.65</t>
  </si>
  <si>
    <t>4.23</t>
  </si>
  <si>
    <t>0.6</t>
  </si>
  <si>
    <t>11.38</t>
  </si>
  <si>
    <t>6.51</t>
  </si>
  <si>
    <t>122</t>
  </si>
  <si>
    <t>20.61</t>
  </si>
  <si>
    <t>69.76</t>
  </si>
  <si>
    <t>56</t>
  </si>
  <si>
    <t>9.46</t>
  </si>
  <si>
    <t>1</t>
  </si>
  <si>
    <t>0.17</t>
  </si>
  <si>
    <t>四年级</t>
  </si>
  <si>
    <t>1327</t>
  </si>
  <si>
    <t>162.4</t>
  </si>
  <si>
    <t>5.46</t>
  </si>
  <si>
    <t>53.41</t>
  </si>
  <si>
    <t>8.57</t>
  </si>
  <si>
    <t>2810</t>
  </si>
  <si>
    <t>505</t>
  </si>
  <si>
    <t>9.13</t>
  </si>
  <si>
    <t>4.11</t>
  </si>
  <si>
    <t>16.38</t>
  </si>
  <si>
    <t>5.65</t>
  </si>
  <si>
    <t>73</t>
  </si>
  <si>
    <t>5.5</t>
  </si>
  <si>
    <t>1021</t>
  </si>
  <si>
    <t>76.94</t>
  </si>
  <si>
    <t>229</t>
  </si>
  <si>
    <t>17.26</t>
  </si>
  <si>
    <t>0.3</t>
  </si>
  <si>
    <t>1919</t>
  </si>
  <si>
    <t>195</t>
  </si>
  <si>
    <t>10.16</t>
  </si>
  <si>
    <t>1434</t>
  </si>
  <si>
    <t>74.73</t>
  </si>
  <si>
    <t>285</t>
  </si>
  <si>
    <t>14.85</t>
  </si>
  <si>
    <t>0.26</t>
  </si>
  <si>
    <t>3163</t>
  </si>
  <si>
    <t>175.93</t>
  </si>
  <si>
    <t>69.44</t>
  </si>
  <si>
    <t>13.92</t>
  </si>
  <si>
    <t>4186</t>
  </si>
  <si>
    <t>939</t>
  </si>
  <si>
    <t>7.16</t>
  </si>
  <si>
    <t>1.64</t>
  </si>
  <si>
    <t>220</t>
  </si>
  <si>
    <t>4.19</t>
  </si>
  <si>
    <t>0.94</t>
  </si>
  <si>
    <t>10.51</t>
  </si>
  <si>
    <t>11.57</t>
  </si>
  <si>
    <t>782</t>
  </si>
  <si>
    <t>24.72</t>
  </si>
  <si>
    <t>2100</t>
  </si>
  <si>
    <t>66.39</t>
  </si>
  <si>
    <t>263</t>
  </si>
  <si>
    <t>8.31</t>
  </si>
  <si>
    <t>18</t>
  </si>
  <si>
    <t>0.57</t>
  </si>
  <si>
    <t>7633</t>
  </si>
  <si>
    <t>163.11</t>
  </si>
  <si>
    <t>54.66</t>
  </si>
  <si>
    <t>2920</t>
  </si>
  <si>
    <t>654</t>
  </si>
  <si>
    <t>8.91</t>
  </si>
  <si>
    <t>1.74</t>
  </si>
  <si>
    <t>165</t>
  </si>
  <si>
    <t>4.04</t>
  </si>
  <si>
    <t>15.98</t>
  </si>
  <si>
    <t>12.88</t>
  </si>
  <si>
    <t>39</t>
  </si>
  <si>
    <t>12</t>
  </si>
  <si>
    <t>775</t>
  </si>
  <si>
    <t>10.15</t>
  </si>
  <si>
    <t>5234</t>
  </si>
  <si>
    <t>68.57</t>
  </si>
  <si>
    <t>1543</t>
  </si>
  <si>
    <t>20.21</t>
  </si>
  <si>
    <t>81</t>
  </si>
  <si>
    <t>1.06</t>
  </si>
  <si>
    <t>10796</t>
  </si>
  <si>
    <t>1557</t>
  </si>
  <si>
    <t>14.42</t>
  </si>
  <si>
    <t>7334</t>
  </si>
  <si>
    <t>67.93</t>
  </si>
  <si>
    <t>1806</t>
  </si>
  <si>
    <t>16.73</t>
  </si>
  <si>
    <t>99</t>
  </si>
  <si>
    <t>0.92</t>
  </si>
  <si>
    <t>年级</t>
  </si>
  <si>
    <t>性别</t>
  </si>
  <si>
    <t>样本数</t>
  </si>
  <si>
    <t>优秀</t>
  </si>
  <si>
    <t>良好</t>
  </si>
  <si>
    <t>及格</t>
  </si>
  <si>
    <t>不及格</t>
  </si>
  <si>
    <t>大学一年级</t>
  </si>
  <si>
    <t>男</t>
  </si>
  <si>
    <t>女</t>
  </si>
  <si>
    <t>大学二年级</t>
  </si>
  <si>
    <t>大学三年级</t>
  </si>
  <si>
    <t>大学四年级</t>
  </si>
  <si>
    <t>大学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</si>
</sst>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/>
    </border>
    <border>
      <left style="medium">
        <color rgb="FF969696"/>
      </left>
      <right style="medium">
        <color rgb="FF969696"/>
      </right>
      <top/>
      <bottom style="medium">
        <color rgb="FF969696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H1">
      <selection activeCell="V15" sqref="V15:V16"/>
    </sheetView>
  </sheetViews>
  <sheetFormatPr defaultColWidth="9.140625" defaultRowHeight="15"/>
  <cols>
    <col min="1" max="1" width="7.421875" style="0" customWidth="1"/>
    <col min="2" max="2" width="8.421875" style="0" customWidth="1"/>
    <col min="3" max="3" width="7.7109375" style="0" customWidth="1"/>
    <col min="4" max="5" width="6.57421875" style="0" customWidth="1"/>
    <col min="6" max="6" width="6.140625" style="0" customWidth="1"/>
    <col min="7" max="7" width="8.421875" style="0" bestFit="1" customWidth="1"/>
    <col min="8" max="10" width="6.7109375" style="0" bestFit="1" customWidth="1"/>
    <col min="12" max="15" width="6.57421875" style="0" customWidth="1"/>
    <col min="16" max="16" width="8.421875" style="0" bestFit="1" customWidth="1"/>
    <col min="17" max="19" width="6.7109375" style="0" bestFit="1" customWidth="1"/>
    <col min="20" max="24" width="6.57421875" style="0" customWidth="1"/>
  </cols>
  <sheetData>
    <row r="1" spans="1:29" ht="26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ht="13.5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</row>
    <row r="3" spans="1:29" s="1" customFormat="1" ht="13.5">
      <c r="A3" s="10" t="s">
        <v>20</v>
      </c>
      <c r="B3" s="10" t="s">
        <v>21</v>
      </c>
      <c r="C3" s="10" t="s">
        <v>19</v>
      </c>
      <c r="D3" s="13" t="s">
        <v>1</v>
      </c>
      <c r="E3" s="14"/>
      <c r="F3" s="13" t="s">
        <v>2</v>
      </c>
      <c r="G3" s="14"/>
      <c r="H3" s="13" t="s">
        <v>3</v>
      </c>
      <c r="I3" s="14"/>
      <c r="J3" s="13" t="s">
        <v>4</v>
      </c>
      <c r="K3" s="14"/>
      <c r="L3" s="13" t="s">
        <v>5</v>
      </c>
      <c r="M3" s="14"/>
      <c r="N3" s="16" t="s">
        <v>6</v>
      </c>
      <c r="O3" s="17"/>
      <c r="P3" s="13" t="s">
        <v>7</v>
      </c>
      <c r="Q3" s="14"/>
      <c r="R3" s="13" t="s">
        <v>8</v>
      </c>
      <c r="S3" s="14"/>
      <c r="T3" s="13" t="s">
        <v>9</v>
      </c>
      <c r="U3" s="14"/>
      <c r="V3" s="13" t="s">
        <v>10</v>
      </c>
      <c r="W3" s="15"/>
      <c r="X3" s="15"/>
      <c r="Y3" s="15"/>
      <c r="Z3" s="15"/>
      <c r="AA3" s="15"/>
      <c r="AB3" s="15"/>
      <c r="AC3" s="14"/>
    </row>
    <row r="4" spans="1:29" s="1" customFormat="1" ht="13.5">
      <c r="A4" s="11"/>
      <c r="B4" s="11"/>
      <c r="C4" s="11"/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  <c r="P4" s="10" t="s">
        <v>11</v>
      </c>
      <c r="Q4" s="10" t="s">
        <v>12</v>
      </c>
      <c r="R4" s="10" t="s">
        <v>11</v>
      </c>
      <c r="S4" s="10" t="s">
        <v>12</v>
      </c>
      <c r="T4" s="10" t="s">
        <v>11</v>
      </c>
      <c r="U4" s="10" t="s">
        <v>12</v>
      </c>
      <c r="V4" s="13" t="s">
        <v>13</v>
      </c>
      <c r="W4" s="14"/>
      <c r="X4" s="13" t="s">
        <v>14</v>
      </c>
      <c r="Y4" s="14"/>
      <c r="Z4" s="13" t="s">
        <v>15</v>
      </c>
      <c r="AA4" s="14"/>
      <c r="AB4" s="13" t="s">
        <v>16</v>
      </c>
      <c r="AC4" s="14"/>
    </row>
    <row r="5" spans="1:29" s="1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" t="s">
        <v>17</v>
      </c>
      <c r="W5" s="2" t="s">
        <v>18</v>
      </c>
      <c r="X5" s="2" t="s">
        <v>17</v>
      </c>
      <c r="Y5" s="2" t="s">
        <v>18</v>
      </c>
      <c r="Z5" s="2" t="s">
        <v>17</v>
      </c>
      <c r="AA5" s="2" t="s">
        <v>18</v>
      </c>
      <c r="AB5" s="2" t="s">
        <v>17</v>
      </c>
      <c r="AC5" s="2" t="s">
        <v>18</v>
      </c>
    </row>
    <row r="6" spans="2:29" ht="13.5"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31</v>
      </c>
      <c r="K6" s="3" t="s">
        <v>32</v>
      </c>
      <c r="L6" s="3" t="s">
        <v>33</v>
      </c>
      <c r="M6" s="3" t="s">
        <v>34</v>
      </c>
      <c r="N6" s="3" t="s">
        <v>35</v>
      </c>
      <c r="O6" s="3" t="s">
        <v>36</v>
      </c>
      <c r="P6" s="3" t="s">
        <v>37</v>
      </c>
      <c r="Q6" s="3" t="s">
        <v>38</v>
      </c>
      <c r="R6" s="3" t="s">
        <v>39</v>
      </c>
      <c r="S6" s="3" t="s">
        <v>40</v>
      </c>
      <c r="T6" s="3" t="s">
        <v>41</v>
      </c>
      <c r="U6" s="3" t="s">
        <v>41</v>
      </c>
      <c r="V6" s="3" t="s">
        <v>42</v>
      </c>
      <c r="W6" s="3" t="s">
        <v>43</v>
      </c>
      <c r="X6" s="3" t="s">
        <v>44</v>
      </c>
      <c r="Y6" s="3" t="s">
        <v>45</v>
      </c>
      <c r="Z6" s="3" t="s">
        <v>46</v>
      </c>
      <c r="AA6" s="3" t="s">
        <v>47</v>
      </c>
      <c r="AB6" s="3" t="s">
        <v>48</v>
      </c>
      <c r="AC6" s="3" t="s">
        <v>49</v>
      </c>
    </row>
    <row r="7" spans="1:29" ht="13.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41</v>
      </c>
      <c r="S7" s="3" t="s">
        <v>41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2:29" ht="13.5">
      <c r="B8" s="3" t="s">
        <v>77</v>
      </c>
      <c r="C8" s="3" t="s">
        <v>78</v>
      </c>
      <c r="D8" s="3" t="s">
        <v>41</v>
      </c>
      <c r="E8" s="3" t="s">
        <v>41</v>
      </c>
      <c r="F8" s="3" t="s">
        <v>41</v>
      </c>
      <c r="G8" s="3" t="s">
        <v>41</v>
      </c>
      <c r="H8" s="3" t="s">
        <v>41</v>
      </c>
      <c r="I8" s="3" t="s">
        <v>41</v>
      </c>
      <c r="J8" s="3" t="s">
        <v>41</v>
      </c>
      <c r="K8" s="3" t="s">
        <v>41</v>
      </c>
      <c r="L8" s="3" t="s">
        <v>41</v>
      </c>
      <c r="M8" s="3" t="s">
        <v>41</v>
      </c>
      <c r="N8" s="3" t="s">
        <v>41</v>
      </c>
      <c r="O8" s="3" t="s">
        <v>41</v>
      </c>
      <c r="P8" s="3" t="s">
        <v>41</v>
      </c>
      <c r="Q8" s="3" t="s">
        <v>41</v>
      </c>
      <c r="R8" s="3" t="s">
        <v>41</v>
      </c>
      <c r="S8" s="3" t="s">
        <v>41</v>
      </c>
      <c r="T8" s="3" t="s">
        <v>41</v>
      </c>
      <c r="U8" s="3" t="s">
        <v>41</v>
      </c>
      <c r="V8" s="3" t="s">
        <v>79</v>
      </c>
      <c r="W8" s="3" t="s">
        <v>80</v>
      </c>
      <c r="X8" s="3" t="s">
        <v>81</v>
      </c>
      <c r="Y8" s="3" t="s">
        <v>82</v>
      </c>
      <c r="Z8" s="3" t="s">
        <v>42</v>
      </c>
      <c r="AA8" s="3" t="s">
        <v>83</v>
      </c>
      <c r="AB8" s="3" t="s">
        <v>84</v>
      </c>
      <c r="AC8" s="3" t="s">
        <v>85</v>
      </c>
    </row>
    <row r="9" spans="2:29" ht="13.5">
      <c r="B9" s="3" t="s">
        <v>23</v>
      </c>
      <c r="C9" s="3" t="s">
        <v>86</v>
      </c>
      <c r="D9" s="3" t="s">
        <v>87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99</v>
      </c>
      <c r="Q9" s="3" t="s">
        <v>100</v>
      </c>
      <c r="R9" s="3" t="s">
        <v>101</v>
      </c>
      <c r="S9" s="3" t="s">
        <v>40</v>
      </c>
      <c r="T9" s="3" t="s">
        <v>41</v>
      </c>
      <c r="U9" s="3" t="s">
        <v>41</v>
      </c>
      <c r="V9" s="3" t="s">
        <v>102</v>
      </c>
      <c r="W9" s="3" t="s">
        <v>103</v>
      </c>
      <c r="X9" s="3" t="s">
        <v>104</v>
      </c>
      <c r="Y9" s="3" t="s">
        <v>105</v>
      </c>
      <c r="Z9" s="3" t="s">
        <v>106</v>
      </c>
      <c r="AA9" s="3" t="s">
        <v>107</v>
      </c>
      <c r="AB9" s="3" t="s">
        <v>108</v>
      </c>
      <c r="AC9" s="3" t="s">
        <v>109</v>
      </c>
    </row>
    <row r="10" spans="1:29" ht="13.5">
      <c r="A10" s="3" t="s">
        <v>110</v>
      </c>
      <c r="B10" s="3" t="s">
        <v>51</v>
      </c>
      <c r="C10" s="3" t="s">
        <v>111</v>
      </c>
      <c r="D10" s="3" t="s">
        <v>112</v>
      </c>
      <c r="E10" s="3" t="s">
        <v>113</v>
      </c>
      <c r="F10" s="3" t="s">
        <v>114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120</v>
      </c>
      <c r="M10" s="3" t="s">
        <v>121</v>
      </c>
      <c r="N10" s="3" t="s">
        <v>122</v>
      </c>
      <c r="O10" s="3" t="s">
        <v>123</v>
      </c>
      <c r="P10" s="3" t="s">
        <v>124</v>
      </c>
      <c r="Q10" s="3" t="s">
        <v>125</v>
      </c>
      <c r="R10" s="3" t="s">
        <v>41</v>
      </c>
      <c r="S10" s="3" t="s">
        <v>41</v>
      </c>
      <c r="T10" s="3" t="s">
        <v>126</v>
      </c>
      <c r="U10" s="3" t="s">
        <v>127</v>
      </c>
      <c r="V10" s="3" t="s">
        <v>128</v>
      </c>
      <c r="W10" s="3" t="s">
        <v>129</v>
      </c>
      <c r="X10" s="3" t="s">
        <v>130</v>
      </c>
      <c r="Y10" s="3" t="s">
        <v>131</v>
      </c>
      <c r="Z10" s="3" t="s">
        <v>132</v>
      </c>
      <c r="AA10" s="3" t="s">
        <v>133</v>
      </c>
      <c r="AB10" s="3" t="s">
        <v>134</v>
      </c>
      <c r="AC10" s="3" t="s">
        <v>135</v>
      </c>
    </row>
    <row r="11" spans="2:29" ht="13.5">
      <c r="B11" s="3" t="s">
        <v>77</v>
      </c>
      <c r="C11" s="3" t="s">
        <v>136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  <c r="J11" s="3" t="s">
        <v>41</v>
      </c>
      <c r="K11" s="3" t="s">
        <v>41</v>
      </c>
      <c r="L11" s="3" t="s">
        <v>41</v>
      </c>
      <c r="M11" s="3" t="s">
        <v>41</v>
      </c>
      <c r="N11" s="3" t="s">
        <v>41</v>
      </c>
      <c r="O11" s="3" t="s">
        <v>41</v>
      </c>
      <c r="P11" s="3" t="s">
        <v>41</v>
      </c>
      <c r="Q11" s="3" t="s">
        <v>41</v>
      </c>
      <c r="R11" s="3" t="s">
        <v>41</v>
      </c>
      <c r="S11" s="3" t="s">
        <v>41</v>
      </c>
      <c r="T11" s="3" t="s">
        <v>41</v>
      </c>
      <c r="U11" s="3" t="s">
        <v>41</v>
      </c>
      <c r="V11" s="3" t="s">
        <v>137</v>
      </c>
      <c r="W11" s="3" t="s">
        <v>138</v>
      </c>
      <c r="X11" s="3" t="s">
        <v>139</v>
      </c>
      <c r="Y11" s="3" t="s">
        <v>140</v>
      </c>
      <c r="Z11" s="3" t="s">
        <v>141</v>
      </c>
      <c r="AA11" s="3" t="s">
        <v>142</v>
      </c>
      <c r="AB11" s="3" t="s">
        <v>143</v>
      </c>
      <c r="AC11" s="3" t="s">
        <v>144</v>
      </c>
    </row>
    <row r="12" spans="2:29" ht="13.5">
      <c r="B12" s="3" t="s">
        <v>23</v>
      </c>
      <c r="C12" s="3" t="s">
        <v>145</v>
      </c>
      <c r="D12" s="3" t="s">
        <v>146</v>
      </c>
      <c r="E12" s="3" t="s">
        <v>147</v>
      </c>
      <c r="F12" s="3" t="s">
        <v>148</v>
      </c>
      <c r="G12" s="3" t="s">
        <v>149</v>
      </c>
      <c r="H12" s="3" t="s">
        <v>150</v>
      </c>
      <c r="I12" s="3" t="s">
        <v>151</v>
      </c>
      <c r="J12" s="3" t="s">
        <v>152</v>
      </c>
      <c r="K12" s="3" t="s">
        <v>153</v>
      </c>
      <c r="L12" s="3" t="s">
        <v>154</v>
      </c>
      <c r="M12" s="3" t="s">
        <v>155</v>
      </c>
      <c r="N12" s="3" t="s">
        <v>156</v>
      </c>
      <c r="O12" s="3" t="s">
        <v>157</v>
      </c>
      <c r="P12" s="3" t="s">
        <v>158</v>
      </c>
      <c r="Q12" s="3" t="s">
        <v>159</v>
      </c>
      <c r="R12" s="3" t="s">
        <v>108</v>
      </c>
      <c r="S12" s="3" t="s">
        <v>39</v>
      </c>
      <c r="T12" s="3" t="s">
        <v>41</v>
      </c>
      <c r="U12" s="3" t="s">
        <v>41</v>
      </c>
      <c r="V12" s="3" t="s">
        <v>160</v>
      </c>
      <c r="W12" s="3" t="s">
        <v>161</v>
      </c>
      <c r="X12" s="3" t="s">
        <v>162</v>
      </c>
      <c r="Y12" s="3" t="s">
        <v>163</v>
      </c>
      <c r="Z12" s="3" t="s">
        <v>164</v>
      </c>
      <c r="AA12" s="3" t="s">
        <v>165</v>
      </c>
      <c r="AB12" s="3" t="s">
        <v>166</v>
      </c>
      <c r="AC12" s="3" t="s">
        <v>123</v>
      </c>
    </row>
    <row r="13" spans="1:29" ht="13.5">
      <c r="A13" s="3" t="s">
        <v>167</v>
      </c>
      <c r="B13" s="3" t="s">
        <v>51</v>
      </c>
      <c r="C13" s="3" t="s">
        <v>168</v>
      </c>
      <c r="D13" s="3" t="s">
        <v>169</v>
      </c>
      <c r="E13" s="3" t="s">
        <v>170</v>
      </c>
      <c r="F13" s="3" t="s">
        <v>171</v>
      </c>
      <c r="G13" s="3" t="s">
        <v>172</v>
      </c>
      <c r="H13" s="3" t="s">
        <v>173</v>
      </c>
      <c r="I13" s="3" t="s">
        <v>174</v>
      </c>
      <c r="J13" s="3" t="s">
        <v>175</v>
      </c>
      <c r="K13" s="3" t="s">
        <v>85</v>
      </c>
      <c r="L13" s="3" t="s">
        <v>120</v>
      </c>
      <c r="M13" s="3" t="s">
        <v>121</v>
      </c>
      <c r="N13" s="3" t="s">
        <v>176</v>
      </c>
      <c r="O13" s="3" t="s">
        <v>177</v>
      </c>
      <c r="P13" s="3" t="s">
        <v>178</v>
      </c>
      <c r="Q13" s="3" t="s">
        <v>179</v>
      </c>
      <c r="R13" s="3" t="s">
        <v>41</v>
      </c>
      <c r="S13" s="3" t="s">
        <v>41</v>
      </c>
      <c r="T13" s="3" t="s">
        <v>180</v>
      </c>
      <c r="U13" s="3" t="s">
        <v>127</v>
      </c>
      <c r="V13" s="3" t="s">
        <v>181</v>
      </c>
      <c r="W13" s="3" t="s">
        <v>182</v>
      </c>
      <c r="X13" s="3" t="s">
        <v>183</v>
      </c>
      <c r="Y13" s="3" t="s">
        <v>184</v>
      </c>
      <c r="Z13" s="3" t="s">
        <v>185</v>
      </c>
      <c r="AA13" s="3" t="s">
        <v>186</v>
      </c>
      <c r="AB13" s="3" t="s">
        <v>187</v>
      </c>
      <c r="AC13" s="3" t="s">
        <v>49</v>
      </c>
    </row>
    <row r="14" spans="2:29" ht="13.5">
      <c r="B14" s="3" t="s">
        <v>77</v>
      </c>
      <c r="C14" s="3" t="s">
        <v>188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41</v>
      </c>
      <c r="I14" s="3" t="s">
        <v>41</v>
      </c>
      <c r="J14" s="3" t="s">
        <v>41</v>
      </c>
      <c r="K14" s="3" t="s">
        <v>41</v>
      </c>
      <c r="L14" s="3" t="s">
        <v>41</v>
      </c>
      <c r="M14" s="3" t="s">
        <v>41</v>
      </c>
      <c r="N14" s="3" t="s">
        <v>41</v>
      </c>
      <c r="O14" s="3" t="s">
        <v>41</v>
      </c>
      <c r="P14" s="3" t="s">
        <v>41</v>
      </c>
      <c r="Q14" s="3" t="s">
        <v>41</v>
      </c>
      <c r="R14" s="3" t="s">
        <v>41</v>
      </c>
      <c r="S14" s="3" t="s">
        <v>41</v>
      </c>
      <c r="T14" s="3" t="s">
        <v>41</v>
      </c>
      <c r="U14" s="3" t="s">
        <v>41</v>
      </c>
      <c r="V14" s="3" t="s">
        <v>189</v>
      </c>
      <c r="W14" s="3" t="s">
        <v>190</v>
      </c>
      <c r="X14" s="3" t="s">
        <v>191</v>
      </c>
      <c r="Y14" s="3" t="s">
        <v>192</v>
      </c>
      <c r="Z14" s="3" t="s">
        <v>193</v>
      </c>
      <c r="AA14" s="3" t="s">
        <v>194</v>
      </c>
      <c r="AB14" s="3" t="s">
        <v>195</v>
      </c>
      <c r="AC14" s="3" t="s">
        <v>196</v>
      </c>
    </row>
    <row r="15" spans="2:29" ht="13.5">
      <c r="B15" s="3" t="s">
        <v>23</v>
      </c>
      <c r="C15" s="3" t="s">
        <v>197</v>
      </c>
      <c r="D15" s="3" t="s">
        <v>198</v>
      </c>
      <c r="E15" s="3" t="s">
        <v>199</v>
      </c>
      <c r="F15" s="3" t="s">
        <v>200</v>
      </c>
      <c r="G15" s="3" t="s">
        <v>201</v>
      </c>
      <c r="H15" s="3" t="s">
        <v>202</v>
      </c>
      <c r="I15" s="3" t="s">
        <v>203</v>
      </c>
      <c r="J15" s="3" t="s">
        <v>204</v>
      </c>
      <c r="K15" s="3" t="s">
        <v>205</v>
      </c>
      <c r="L15" s="3" t="s">
        <v>95</v>
      </c>
      <c r="M15" s="3" t="s">
        <v>96</v>
      </c>
      <c r="N15" s="3" t="s">
        <v>206</v>
      </c>
      <c r="O15" s="3" t="s">
        <v>207</v>
      </c>
      <c r="P15" s="3" t="s">
        <v>208</v>
      </c>
      <c r="Q15" s="3" t="s">
        <v>209</v>
      </c>
      <c r="R15" s="3" t="s">
        <v>101</v>
      </c>
      <c r="S15" s="3" t="s">
        <v>40</v>
      </c>
      <c r="T15" s="3" t="s">
        <v>41</v>
      </c>
      <c r="U15" s="3" t="s">
        <v>41</v>
      </c>
      <c r="V15" s="3" t="s">
        <v>210</v>
      </c>
      <c r="W15" s="3" t="s">
        <v>211</v>
      </c>
      <c r="X15" s="3" t="s">
        <v>162</v>
      </c>
      <c r="Y15" s="3" t="s">
        <v>212</v>
      </c>
      <c r="Z15" s="3" t="s">
        <v>213</v>
      </c>
      <c r="AA15" s="3" t="s">
        <v>214</v>
      </c>
      <c r="AB15" s="3" t="s">
        <v>215</v>
      </c>
      <c r="AC15" s="3" t="s">
        <v>216</v>
      </c>
    </row>
    <row r="16" spans="1:29" ht="13.5">
      <c r="A16" s="3" t="s">
        <v>217</v>
      </c>
      <c r="B16" s="3" t="s">
        <v>51</v>
      </c>
      <c r="C16" s="3" t="s">
        <v>218</v>
      </c>
      <c r="D16" s="3" t="s">
        <v>219</v>
      </c>
      <c r="E16" s="3" t="s">
        <v>220</v>
      </c>
      <c r="F16" s="3" t="s">
        <v>221</v>
      </c>
      <c r="G16" s="3" t="s">
        <v>222</v>
      </c>
      <c r="H16" s="3" t="s">
        <v>223</v>
      </c>
      <c r="I16" s="3" t="s">
        <v>224</v>
      </c>
      <c r="J16" s="3" t="s">
        <v>225</v>
      </c>
      <c r="K16" s="3" t="s">
        <v>85</v>
      </c>
      <c r="L16" s="3" t="s">
        <v>120</v>
      </c>
      <c r="M16" s="3" t="s">
        <v>121</v>
      </c>
      <c r="N16" s="3" t="s">
        <v>226</v>
      </c>
      <c r="O16" s="3" t="s">
        <v>177</v>
      </c>
      <c r="P16" s="3" t="s">
        <v>227</v>
      </c>
      <c r="Q16" s="3" t="s">
        <v>228</v>
      </c>
      <c r="R16" s="3" t="s">
        <v>41</v>
      </c>
      <c r="S16" s="3" t="s">
        <v>41</v>
      </c>
      <c r="T16" s="3" t="s">
        <v>180</v>
      </c>
      <c r="U16" s="3" t="s">
        <v>48</v>
      </c>
      <c r="V16" s="3" t="s">
        <v>229</v>
      </c>
      <c r="W16" s="3" t="s">
        <v>230</v>
      </c>
      <c r="X16" s="3" t="s">
        <v>231</v>
      </c>
      <c r="Y16" s="3" t="s">
        <v>232</v>
      </c>
      <c r="Z16" s="3" t="s">
        <v>233</v>
      </c>
      <c r="AA16" s="3" t="s">
        <v>234</v>
      </c>
      <c r="AB16" s="3" t="s">
        <v>39</v>
      </c>
      <c r="AC16" s="3" t="s">
        <v>235</v>
      </c>
    </row>
    <row r="17" spans="2:29" ht="13.5">
      <c r="B17" s="3" t="s">
        <v>77</v>
      </c>
      <c r="C17" s="3" t="s">
        <v>236</v>
      </c>
      <c r="D17" s="3" t="s">
        <v>41</v>
      </c>
      <c r="E17" s="3" t="s">
        <v>41</v>
      </c>
      <c r="F17" s="3" t="s">
        <v>41</v>
      </c>
      <c r="G17" s="3" t="s">
        <v>41</v>
      </c>
      <c r="H17" s="3" t="s">
        <v>41</v>
      </c>
      <c r="I17" s="3" t="s">
        <v>41</v>
      </c>
      <c r="J17" s="3" t="s">
        <v>41</v>
      </c>
      <c r="K17" s="3" t="s">
        <v>41</v>
      </c>
      <c r="L17" s="3" t="s">
        <v>41</v>
      </c>
      <c r="M17" s="3" t="s">
        <v>41</v>
      </c>
      <c r="N17" s="3" t="s">
        <v>41</v>
      </c>
      <c r="O17" s="3" t="s">
        <v>41</v>
      </c>
      <c r="P17" s="3" t="s">
        <v>41</v>
      </c>
      <c r="Q17" s="3" t="s">
        <v>41</v>
      </c>
      <c r="R17" s="3" t="s">
        <v>41</v>
      </c>
      <c r="S17" s="3" t="s">
        <v>41</v>
      </c>
      <c r="T17" s="3" t="s">
        <v>41</v>
      </c>
      <c r="U17" s="3" t="s">
        <v>41</v>
      </c>
      <c r="V17" s="3" t="s">
        <v>237</v>
      </c>
      <c r="W17" s="3" t="s">
        <v>238</v>
      </c>
      <c r="X17" s="3" t="s">
        <v>239</v>
      </c>
      <c r="Y17" s="3" t="s">
        <v>240</v>
      </c>
      <c r="Z17" s="3" t="s">
        <v>241</v>
      </c>
      <c r="AA17" s="3" t="s">
        <v>242</v>
      </c>
      <c r="AB17" s="3" t="s">
        <v>40</v>
      </c>
      <c r="AC17" s="3" t="s">
        <v>243</v>
      </c>
    </row>
    <row r="18" spans="2:29" ht="13.5">
      <c r="B18" s="3" t="s">
        <v>23</v>
      </c>
      <c r="C18" s="3" t="s">
        <v>244</v>
      </c>
      <c r="D18" s="3" t="s">
        <v>245</v>
      </c>
      <c r="E18" s="3" t="s">
        <v>88</v>
      </c>
      <c r="F18" s="3" t="s">
        <v>246</v>
      </c>
      <c r="G18" s="3" t="s">
        <v>247</v>
      </c>
      <c r="H18" s="3" t="s">
        <v>248</v>
      </c>
      <c r="I18" s="3" t="s">
        <v>249</v>
      </c>
      <c r="J18" s="3" t="s">
        <v>250</v>
      </c>
      <c r="K18" s="3" t="s">
        <v>251</v>
      </c>
      <c r="L18" s="3" t="s">
        <v>252</v>
      </c>
      <c r="M18" s="3" t="s">
        <v>126</v>
      </c>
      <c r="N18" s="3" t="s">
        <v>253</v>
      </c>
      <c r="O18" s="3" t="s">
        <v>254</v>
      </c>
      <c r="P18" s="3" t="s">
        <v>255</v>
      </c>
      <c r="Q18" s="3" t="s">
        <v>256</v>
      </c>
      <c r="R18" s="3" t="s">
        <v>108</v>
      </c>
      <c r="S18" s="3" t="s">
        <v>40</v>
      </c>
      <c r="T18" s="3" t="s">
        <v>41</v>
      </c>
      <c r="U18" s="3" t="s">
        <v>41</v>
      </c>
      <c r="V18" s="3" t="s">
        <v>257</v>
      </c>
      <c r="W18" s="3" t="s">
        <v>258</v>
      </c>
      <c r="X18" s="3" t="s">
        <v>259</v>
      </c>
      <c r="Y18" s="3" t="s">
        <v>260</v>
      </c>
      <c r="Z18" s="3" t="s">
        <v>261</v>
      </c>
      <c r="AA18" s="3" t="s">
        <v>262</v>
      </c>
      <c r="AB18" s="3" t="s">
        <v>263</v>
      </c>
      <c r="AC18" s="3" t="s">
        <v>264</v>
      </c>
    </row>
    <row r="19" spans="1:29" ht="13.5">
      <c r="A19" s="3" t="s">
        <v>77</v>
      </c>
      <c r="B19" s="3" t="s">
        <v>51</v>
      </c>
      <c r="C19" s="3" t="s">
        <v>265</v>
      </c>
      <c r="D19" s="3" t="s">
        <v>266</v>
      </c>
      <c r="E19" s="3" t="s">
        <v>170</v>
      </c>
      <c r="F19" s="3" t="s">
        <v>267</v>
      </c>
      <c r="G19" s="3" t="s">
        <v>175</v>
      </c>
      <c r="H19" s="3" t="s">
        <v>268</v>
      </c>
      <c r="I19" s="3" t="s">
        <v>269</v>
      </c>
      <c r="J19" s="3" t="s">
        <v>270</v>
      </c>
      <c r="K19" s="3" t="s">
        <v>271</v>
      </c>
      <c r="L19" s="3" t="s">
        <v>272</v>
      </c>
      <c r="M19" s="3" t="s">
        <v>84</v>
      </c>
      <c r="N19" s="3" t="s">
        <v>273</v>
      </c>
      <c r="O19" s="3" t="s">
        <v>254</v>
      </c>
      <c r="P19" s="3" t="s">
        <v>274</v>
      </c>
      <c r="Q19" s="3" t="s">
        <v>275</v>
      </c>
      <c r="R19" s="3" t="s">
        <v>41</v>
      </c>
      <c r="S19" s="3" t="s">
        <v>41</v>
      </c>
      <c r="T19" s="3" t="s">
        <v>276</v>
      </c>
      <c r="U19" s="3" t="s">
        <v>277</v>
      </c>
      <c r="V19" s="3" t="s">
        <v>278</v>
      </c>
      <c r="W19" s="3" t="s">
        <v>279</v>
      </c>
      <c r="X19" s="3" t="s">
        <v>280</v>
      </c>
      <c r="Y19" s="3" t="s">
        <v>281</v>
      </c>
      <c r="Z19" s="3" t="s">
        <v>282</v>
      </c>
      <c r="AA19" s="3" t="s">
        <v>283</v>
      </c>
      <c r="AB19" s="3" t="s">
        <v>284</v>
      </c>
      <c r="AC19" s="3" t="s">
        <v>285</v>
      </c>
    </row>
    <row r="20" spans="2:29" ht="13.5">
      <c r="B20" s="3" t="s">
        <v>77</v>
      </c>
      <c r="C20" s="3" t="s">
        <v>286</v>
      </c>
      <c r="D20" s="3" t="s">
        <v>41</v>
      </c>
      <c r="E20" s="3" t="s">
        <v>41</v>
      </c>
      <c r="F20" s="3" t="s">
        <v>41</v>
      </c>
      <c r="G20" s="3" t="s">
        <v>41</v>
      </c>
      <c r="H20" s="3" t="s">
        <v>41</v>
      </c>
      <c r="I20" s="3" t="s">
        <v>41</v>
      </c>
      <c r="J20" s="3" t="s">
        <v>41</v>
      </c>
      <c r="K20" s="3" t="s">
        <v>41</v>
      </c>
      <c r="L20" s="3" t="s">
        <v>41</v>
      </c>
      <c r="M20" s="3" t="s">
        <v>41</v>
      </c>
      <c r="N20" s="3" t="s">
        <v>41</v>
      </c>
      <c r="O20" s="3" t="s">
        <v>41</v>
      </c>
      <c r="P20" s="3" t="s">
        <v>41</v>
      </c>
      <c r="Q20" s="3" t="s">
        <v>41</v>
      </c>
      <c r="R20" s="3" t="s">
        <v>41</v>
      </c>
      <c r="S20" s="3" t="s">
        <v>41</v>
      </c>
      <c r="T20" s="3" t="s">
        <v>41</v>
      </c>
      <c r="U20" s="3" t="s">
        <v>41</v>
      </c>
      <c r="V20" s="3" t="s">
        <v>287</v>
      </c>
      <c r="W20" s="3" t="s">
        <v>288</v>
      </c>
      <c r="X20" s="3" t="s">
        <v>289</v>
      </c>
      <c r="Y20" s="3" t="s">
        <v>290</v>
      </c>
      <c r="Z20" s="3" t="s">
        <v>291</v>
      </c>
      <c r="AA20" s="3" t="s">
        <v>292</v>
      </c>
      <c r="AB20" s="3" t="s">
        <v>293</v>
      </c>
      <c r="AC20" s="3" t="s">
        <v>294</v>
      </c>
    </row>
  </sheetData>
  <sheetProtection/>
  <mergeCells count="37">
    <mergeCell ref="Z4:AA4"/>
    <mergeCell ref="I4:I5"/>
    <mergeCell ref="J4:J5"/>
    <mergeCell ref="K4:K5"/>
    <mergeCell ref="L4:L5"/>
    <mergeCell ref="T4:T5"/>
    <mergeCell ref="U4:U5"/>
    <mergeCell ref="C3:C5"/>
    <mergeCell ref="O4:O5"/>
    <mergeCell ref="V4:W4"/>
    <mergeCell ref="X4:Y4"/>
    <mergeCell ref="N4:N5"/>
    <mergeCell ref="N3:O3"/>
    <mergeCell ref="P3:Q3"/>
    <mergeCell ref="R3:S3"/>
    <mergeCell ref="T3:U3"/>
    <mergeCell ref="AB4:AC4"/>
    <mergeCell ref="P4:P5"/>
    <mergeCell ref="Q4:Q5"/>
    <mergeCell ref="R4:R5"/>
    <mergeCell ref="S4:S5"/>
    <mergeCell ref="D4:D5"/>
    <mergeCell ref="E4:E5"/>
    <mergeCell ref="F4:F5"/>
    <mergeCell ref="G4:G5"/>
    <mergeCell ref="H4:H5"/>
    <mergeCell ref="M4:M5"/>
    <mergeCell ref="A1:AC1"/>
    <mergeCell ref="A2:AC2"/>
    <mergeCell ref="A3:A5"/>
    <mergeCell ref="B3:B5"/>
    <mergeCell ref="D3:E3"/>
    <mergeCell ref="F3:G3"/>
    <mergeCell ref="H3:I3"/>
    <mergeCell ref="J3:K3"/>
    <mergeCell ref="L3:M3"/>
    <mergeCell ref="V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11.421875" style="0" customWidth="1"/>
    <col min="4" max="4" width="11.140625" style="0" customWidth="1"/>
    <col min="5" max="5" width="11.28125" style="0" customWidth="1"/>
    <col min="6" max="6" width="11.57421875" style="0" customWidth="1"/>
    <col min="7" max="7" width="12.00390625" style="0" customWidth="1"/>
  </cols>
  <sheetData>
    <row r="1" spans="1:7" ht="30" customHeight="1" thickBot="1">
      <c r="A1" s="18" t="s">
        <v>295</v>
      </c>
      <c r="B1" s="18" t="s">
        <v>296</v>
      </c>
      <c r="C1" s="18" t="s">
        <v>297</v>
      </c>
      <c r="D1" s="18" t="s">
        <v>298</v>
      </c>
      <c r="E1" s="18" t="s">
        <v>299</v>
      </c>
      <c r="F1" s="18" t="s">
        <v>300</v>
      </c>
      <c r="G1" s="18" t="s">
        <v>301</v>
      </c>
    </row>
    <row r="2" spans="1:7" ht="30" customHeight="1" thickBot="1">
      <c r="A2" s="19" t="s">
        <v>302</v>
      </c>
      <c r="B2" s="20" t="s">
        <v>303</v>
      </c>
      <c r="C2" s="20">
        <v>1056</v>
      </c>
      <c r="D2" s="20">
        <v>8</v>
      </c>
      <c r="E2" s="20">
        <v>43</v>
      </c>
      <c r="F2" s="20">
        <v>627</v>
      </c>
      <c r="G2" s="20">
        <v>378</v>
      </c>
    </row>
    <row r="3" spans="1:7" ht="30" customHeight="1" thickBot="1">
      <c r="A3" s="21"/>
      <c r="B3" s="20" t="s">
        <v>304</v>
      </c>
      <c r="C3" s="20">
        <v>2530</v>
      </c>
      <c r="D3" s="20">
        <v>22</v>
      </c>
      <c r="E3" s="20">
        <v>335</v>
      </c>
      <c r="F3" s="20">
        <v>1689</v>
      </c>
      <c r="G3" s="20">
        <v>484</v>
      </c>
    </row>
    <row r="4" spans="1:7" ht="30" customHeight="1" thickBot="1">
      <c r="A4" s="19" t="s">
        <v>305</v>
      </c>
      <c r="B4" s="20" t="s">
        <v>303</v>
      </c>
      <c r="C4" s="20">
        <v>944</v>
      </c>
      <c r="D4" s="20">
        <v>6</v>
      </c>
      <c r="E4" s="20">
        <v>128</v>
      </c>
      <c r="F4" s="20">
        <v>647</v>
      </c>
      <c r="G4" s="20">
        <v>163</v>
      </c>
    </row>
    <row r="5" spans="1:7" ht="30" customHeight="1" thickBot="1">
      <c r="A5" s="21"/>
      <c r="B5" s="20" t="s">
        <v>304</v>
      </c>
      <c r="C5" s="20">
        <v>2327</v>
      </c>
      <c r="D5" s="20">
        <v>44</v>
      </c>
      <c r="E5" s="20">
        <v>707</v>
      </c>
      <c r="F5" s="20">
        <v>1461</v>
      </c>
      <c r="G5" s="20">
        <v>115</v>
      </c>
    </row>
    <row r="6" spans="1:7" ht="30" customHeight="1" thickBot="1">
      <c r="A6" s="19" t="s">
        <v>306</v>
      </c>
      <c r="B6" s="20" t="s">
        <v>303</v>
      </c>
      <c r="C6" s="20">
        <v>571</v>
      </c>
      <c r="D6" s="20">
        <v>3</v>
      </c>
      <c r="E6" s="20">
        <v>36</v>
      </c>
      <c r="F6" s="20">
        <v>413</v>
      </c>
      <c r="G6" s="20">
        <v>119</v>
      </c>
    </row>
    <row r="7" spans="1:7" ht="30" customHeight="1" thickBot="1">
      <c r="A7" s="21"/>
      <c r="B7" s="20" t="s">
        <v>304</v>
      </c>
      <c r="C7" s="20">
        <v>1449</v>
      </c>
      <c r="D7" s="20">
        <v>11</v>
      </c>
      <c r="E7" s="20">
        <v>272</v>
      </c>
      <c r="F7" s="20">
        <v>1063</v>
      </c>
      <c r="G7" s="20">
        <v>103</v>
      </c>
    </row>
    <row r="8" spans="1:7" ht="30" customHeight="1" thickBot="1">
      <c r="A8" s="19" t="s">
        <v>307</v>
      </c>
      <c r="B8" s="20" t="s">
        <v>303</v>
      </c>
      <c r="C8" s="20">
        <v>592</v>
      </c>
      <c r="D8" s="20">
        <v>1</v>
      </c>
      <c r="E8" s="20">
        <v>56</v>
      </c>
      <c r="F8" s="20">
        <v>413</v>
      </c>
      <c r="G8" s="20">
        <v>122</v>
      </c>
    </row>
    <row r="9" spans="1:7" ht="30" customHeight="1" thickBot="1">
      <c r="A9" s="21"/>
      <c r="B9" s="20" t="s">
        <v>304</v>
      </c>
      <c r="C9" s="20">
        <v>1327</v>
      </c>
      <c r="D9" s="20">
        <v>4</v>
      </c>
      <c r="E9" s="20">
        <v>229</v>
      </c>
      <c r="F9" s="20">
        <v>1021</v>
      </c>
      <c r="G9" s="20">
        <v>73</v>
      </c>
    </row>
    <row r="10" spans="1:7" ht="30" customHeight="1" thickBot="1">
      <c r="A10" s="20" t="s">
        <v>308</v>
      </c>
      <c r="B10" s="20" t="s">
        <v>77</v>
      </c>
      <c r="C10" s="20">
        <f>SUM(C2:C9)</f>
        <v>10796</v>
      </c>
      <c r="D10" s="20">
        <f>SUM(D2:D9)</f>
        <v>99</v>
      </c>
      <c r="E10" s="20">
        <f>SUM(E2:E9)</f>
        <v>1806</v>
      </c>
      <c r="F10" s="20">
        <f>SUM(F2:F9)</f>
        <v>7334</v>
      </c>
      <c r="G10" s="20">
        <f>SUM(G2:G9)</f>
        <v>1557</v>
      </c>
    </row>
  </sheetData>
  <sheetProtection/>
  <mergeCells count="4">
    <mergeCell ref="A2:A3"/>
    <mergeCell ref="A4:A5"/>
    <mergeCell ref="A6:A7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16239</cp:lastModifiedBy>
  <dcterms:created xsi:type="dcterms:W3CDTF">2018-04-11T03:47:35Z</dcterms:created>
  <dcterms:modified xsi:type="dcterms:W3CDTF">2022-08-03T01:55:19Z</dcterms:modified>
  <cp:category/>
  <cp:version/>
  <cp:contentType/>
  <cp:contentStatus/>
</cp:coreProperties>
</file>